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05" windowWidth="5805" windowHeight="5115" activeTab="1"/>
  </bookViews>
  <sheets>
    <sheet name="Input" sheetId="1" r:id="rId1"/>
    <sheet name="Diagramm" sheetId="2" r:id="rId2"/>
    <sheet name="computed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<sst xmlns="http://schemas.openxmlformats.org/spreadsheetml/2006/main" count="10" uniqueCount="10">
  <si>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Category</t>
  </si>
  <si>
    <t>Amount</t>
  </si>
  <si>
    <t>Coding</t>
  </si>
  <si>
    <t>Design</t>
  </si>
  <si>
    <t>Requirements</t>
  </si>
  <si>
    <t>Test</t>
  </si>
  <si>
    <t>Contract</t>
  </si>
  <si>
    <t>Service</t>
  </si>
  <si>
    <t>%</t>
  </si>
  <si>
    <t>cumulated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</si>
</sst>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2" fontId="3" fillId="0" borderId="0" xfId="0" applyNumberFormat="1" applyFont="1" applyAlignment="1">
      <alignment/>
    </xf>
    <xf numFmtId="2" fontId="0" fillId="3" borderId="0" xfId="0" applyNumberFormat="1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cause of customer problems (without guarantee)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Input!$B$1</c:f>
              <c:strCache>
                <c:ptCount val="1"/>
                <c:pt idx="0">
                  <c:v>Amount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Input!$A$2:$A$7</c:f>
              <c:strCache>
                <c:ptCount val="6"/>
                <c:pt idx="0">
                  <c:v>Coding</c:v>
                </c:pt>
                <c:pt idx="1">
                  <c:v>Design</c:v>
                </c:pt>
                <c:pt idx="2">
                  <c:v>Test</c:v>
                </c:pt>
                <c:pt idx="3">
                  <c:v>Contract</c:v>
                </c:pt>
                <c:pt idx="4">
                  <c:v>Service</c:v>
                </c:pt>
                <c:pt idx="5">
                  <c:v>Requirements</c:v>
                </c:pt>
              </c:strCache>
            </c:strRef>
          </c:cat>
          <c:val>
            <c:numRef>
              <c:f>Input!$B$2:$B$7</c:f>
              <c:numCache>
                <c:ptCount val="6"/>
                <c:pt idx="0">
                  <c:v>100</c:v>
                </c:pt>
                <c:pt idx="1">
                  <c:v>34</c:v>
                </c:pt>
                <c:pt idx="2">
                  <c:v>10</c:v>
                </c:pt>
                <c:pt idx="3">
                  <c:v>9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</c:ser>
        <c:axId val="16942834"/>
        <c:axId val="30854747"/>
      </c:barChart>
      <c:lineChart>
        <c:grouping val="standard"/>
        <c:varyColors val="0"/>
        <c:ser>
          <c:idx val="1"/>
          <c:order val="1"/>
          <c:tx>
            <c:strRef>
              <c:f>computed!$C$1</c:f>
              <c:strCache>
                <c:ptCount val="1"/>
                <c:pt idx="0">
                  <c:v>cumulated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Input!$A$2:$A$7</c:f>
              <c:strCache>
                <c:ptCount val="6"/>
                <c:pt idx="0">
                  <c:v>Coding</c:v>
                </c:pt>
                <c:pt idx="1">
                  <c:v>Design</c:v>
                </c:pt>
                <c:pt idx="2">
                  <c:v>Test</c:v>
                </c:pt>
                <c:pt idx="3">
                  <c:v>Contract</c:v>
                </c:pt>
                <c:pt idx="4">
                  <c:v>Service</c:v>
                </c:pt>
                <c:pt idx="5">
                  <c:v>Requirements</c:v>
                </c:pt>
              </c:strCache>
            </c:strRef>
          </c:cat>
          <c:val>
            <c:numRef>
              <c:f>computed!$C$2:$C$7</c:f>
              <c:numCache>
                <c:ptCount val="6"/>
                <c:pt idx="0">
                  <c:v>62.5</c:v>
                </c:pt>
                <c:pt idx="1">
                  <c:v>83.75</c:v>
                </c:pt>
                <c:pt idx="2">
                  <c:v>90</c:v>
                </c:pt>
                <c:pt idx="3">
                  <c:v>95.625</c:v>
                </c:pt>
                <c:pt idx="4">
                  <c:v>98.125</c:v>
                </c:pt>
                <c:pt idx="5">
                  <c:v>100</c:v>
                </c:pt>
              </c:numCache>
            </c:numRef>
          </c:val>
          <c:smooth val="0"/>
        </c:ser>
        <c:axId val="5407800"/>
        <c:axId val="57009817"/>
      </c:lineChart>
      <c:catAx>
        <c:axId val="16942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854747"/>
        <c:crosses val="autoZero"/>
        <c:auto val="1"/>
        <c:lblOffset val="100"/>
        <c:noMultiLvlLbl val="0"/>
      </c:catAx>
      <c:valAx>
        <c:axId val="308547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942834"/>
        <c:crossesAt val="1"/>
        <c:crossBetween val="between"/>
        <c:dispUnits/>
      </c:valAx>
      <c:catAx>
        <c:axId val="5407800"/>
        <c:scaling>
          <c:orientation val="minMax"/>
        </c:scaling>
        <c:axPos val="b"/>
        <c:delete val="1"/>
        <c:majorTickMark val="in"/>
        <c:minorTickMark val="none"/>
        <c:tickLblPos val="nextTo"/>
        <c:crossAx val="57009817"/>
        <c:crosses val="autoZero"/>
        <c:auto val="0"/>
        <c:lblOffset val="100"/>
        <c:noMultiLvlLbl val="0"/>
      </c:catAx>
      <c:valAx>
        <c:axId val="57009817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crossAx val="5407800"/>
        <c:crosses val="max"/>
        <c:crossBetween val="between"/>
        <c:dispUnits/>
      </c:valAx>
      <c:spPr>
        <a:gradFill rotWithShape="1">
          <a:gsLst>
            <a:gs pos="0">
              <a:srgbClr val="FF9900"/>
            </a:gs>
            <a:gs pos="100000">
              <a:srgbClr val="754600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19050</xdr:rowOff>
    </xdr:from>
    <xdr:to>
      <xdr:col>4</xdr:col>
      <xdr:colOff>47625</xdr:colOff>
      <xdr:row>3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80975"/>
          <a:ext cx="1524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19050</xdr:rowOff>
    </xdr:from>
    <xdr:to>
      <xdr:col>4</xdr:col>
      <xdr:colOff>47625</xdr:colOff>
      <xdr:row>5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504825"/>
          <a:ext cx="1524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5</xdr:col>
      <xdr:colOff>9525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0" y="123825"/>
        <a:ext cx="38195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B7"/>
  <sheetViews>
    <sheetView workbookViewId="0" topLeftCell="A1">
      <selection activeCell="D7" sqref="D7"/>
    </sheetView>
  </sheetViews>
  <sheetFormatPr defaultColWidth="11.421875" defaultRowHeight="12.75"/>
  <cols>
    <col min="1" max="1" width="16.57421875" style="0" customWidth="1"/>
    <col min="2" max="2" width="16.8515625" style="0" customWidth="1"/>
    <col min="3" max="3" width="10.7109375" style="0" customWidth="1"/>
  </cols>
  <sheetData>
    <row r="1" spans="1:2" ht="12.75">
      <c r="A1" s="1" t="s">
        <v>0</v>
      </c>
      <c r="B1" s="1" t="s">
        <v>1</v>
      </c>
    </row>
    <row r="2" spans="1:2" ht="12.75">
      <c r="A2" t="s">
        <v>2</v>
      </c>
      <c r="B2">
        <v>100</v>
      </c>
    </row>
    <row r="3" spans="1:2" ht="12.75">
      <c r="A3" t="s">
        <v>3</v>
      </c>
      <c r="B3">
        <v>34</v>
      </c>
    </row>
    <row r="4" spans="1:2" ht="12.75">
      <c r="A4" t="s">
        <v>5</v>
      </c>
      <c r="B4">
        <v>10</v>
      </c>
    </row>
    <row r="5" spans="1:2" ht="12.75">
      <c r="A5" t="s">
        <v>6</v>
      </c>
      <c r="B5">
        <v>9</v>
      </c>
    </row>
    <row r="6" spans="1:2" ht="12.75">
      <c r="A6" t="s">
        <v>7</v>
      </c>
      <c r="B6">
        <v>4</v>
      </c>
    </row>
    <row r="7" spans="1:2" ht="12.75">
      <c r="A7" t="s">
        <v>4</v>
      </c>
      <c r="B7">
        <v>3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G19" sqref="G19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C3" sqref="C3:C21"/>
    </sheetView>
  </sheetViews>
  <sheetFormatPr defaultColWidth="11.421875" defaultRowHeight="12.75"/>
  <cols>
    <col min="2" max="2" width="11.421875" style="5" customWidth="1"/>
  </cols>
  <sheetData>
    <row r="1" spans="1:3" ht="12.75">
      <c r="A1" s="2">
        <f>SUM(Input!B:B)</f>
        <v>160</v>
      </c>
      <c r="B1" s="3" t="s">
        <v>8</v>
      </c>
      <c r="C1" s="1" t="s">
        <v>9</v>
      </c>
    </row>
    <row r="2" spans="2:3" ht="12.75">
      <c r="B2" s="4">
        <f>100*Input!B2/$A$1</f>
        <v>62.5</v>
      </c>
      <c r="C2" s="4">
        <f>B2</f>
        <v>62.5</v>
      </c>
    </row>
    <row r="3" spans="2:3" ht="12.75">
      <c r="B3" s="4">
        <f>100*Input!B3/$A$1</f>
        <v>21.25</v>
      </c>
      <c r="C3" s="4">
        <f>C2+B3</f>
        <v>83.75</v>
      </c>
    </row>
    <row r="4" spans="2:3" ht="12.75">
      <c r="B4" s="4">
        <f>100*Input!B4/$A$1</f>
        <v>6.25</v>
      </c>
      <c r="C4" s="4">
        <f aca="true" t="shared" si="0" ref="C4:C21">C3+B4</f>
        <v>90</v>
      </c>
    </row>
    <row r="5" spans="2:3" ht="12.75">
      <c r="B5" s="4">
        <f>100*Input!B5/$A$1</f>
        <v>5.625</v>
      </c>
      <c r="C5" s="4">
        <f t="shared" si="0"/>
        <v>95.625</v>
      </c>
    </row>
    <row r="6" spans="2:3" ht="12.75">
      <c r="B6" s="4">
        <f>100*Input!B6/$A$1</f>
        <v>2.5</v>
      </c>
      <c r="C6" s="4">
        <f t="shared" si="0"/>
        <v>98.125</v>
      </c>
    </row>
    <row r="7" spans="2:3" ht="12.75">
      <c r="B7" s="4">
        <f>100*Input!B7/$A$1</f>
        <v>1.875</v>
      </c>
      <c r="C7" s="4">
        <f t="shared" si="0"/>
        <v>100</v>
      </c>
    </row>
    <row r="8" spans="2:3" ht="12.75">
      <c r="B8" s="4">
        <f>100*Input!B8/$A$1</f>
        <v>0</v>
      </c>
      <c r="C8" s="4">
        <f t="shared" si="0"/>
        <v>100</v>
      </c>
    </row>
    <row r="9" spans="2:3" ht="12.75">
      <c r="B9" s="4">
        <f>100*Input!B9/$A$1</f>
        <v>0</v>
      </c>
      <c r="C9" s="4">
        <f t="shared" si="0"/>
        <v>100</v>
      </c>
    </row>
    <row r="10" spans="2:3" ht="12.75">
      <c r="B10" s="4">
        <f>100*Input!B10/$A$1</f>
        <v>0</v>
      </c>
      <c r="C10" s="4">
        <f t="shared" si="0"/>
        <v>100</v>
      </c>
    </row>
    <row r="11" spans="2:3" ht="12.75">
      <c r="B11" s="4">
        <f>100*Input!B11/$A$1</f>
        <v>0</v>
      </c>
      <c r="C11" s="4">
        <f t="shared" si="0"/>
        <v>100</v>
      </c>
    </row>
    <row r="12" spans="2:3" ht="12.75">
      <c r="B12" s="4">
        <f>100*Input!B12/$A$1</f>
        <v>0</v>
      </c>
      <c r="C12" s="4">
        <f t="shared" si="0"/>
        <v>100</v>
      </c>
    </row>
    <row r="13" spans="2:3" ht="12.75">
      <c r="B13" s="4">
        <f>100*Input!B13/$A$1</f>
        <v>0</v>
      </c>
      <c r="C13" s="4">
        <f t="shared" si="0"/>
        <v>100</v>
      </c>
    </row>
    <row r="14" spans="2:3" ht="12.75">
      <c r="B14" s="4">
        <f>100*Input!B14/$A$1</f>
        <v>0</v>
      </c>
      <c r="C14" s="4">
        <f t="shared" si="0"/>
        <v>100</v>
      </c>
    </row>
    <row r="15" spans="2:3" ht="12.75">
      <c r="B15" s="4">
        <f>100*Input!B15/$A$1</f>
        <v>0</v>
      </c>
      <c r="C15" s="4">
        <f t="shared" si="0"/>
        <v>100</v>
      </c>
    </row>
    <row r="16" spans="2:3" ht="12.75">
      <c r="B16" s="4">
        <f>100*Input!B16/$A$1</f>
        <v>0</v>
      </c>
      <c r="C16" s="4">
        <f t="shared" si="0"/>
        <v>100</v>
      </c>
    </row>
    <row r="17" spans="2:3" ht="12.75">
      <c r="B17" s="4">
        <f>100*Input!B17/$A$1</f>
        <v>0</v>
      </c>
      <c r="C17" s="4">
        <f t="shared" si="0"/>
        <v>100</v>
      </c>
    </row>
    <row r="18" spans="2:3" ht="12.75">
      <c r="B18" s="4">
        <f>100*Input!B18/$A$1</f>
        <v>0</v>
      </c>
      <c r="C18" s="4">
        <f t="shared" si="0"/>
        <v>100</v>
      </c>
    </row>
    <row r="19" spans="2:3" ht="12.75">
      <c r="B19" s="4">
        <f>100*Input!B19/$A$1</f>
        <v>0</v>
      </c>
      <c r="C19" s="4">
        <f t="shared" si="0"/>
        <v>100</v>
      </c>
    </row>
    <row r="20" spans="2:3" ht="12.75">
      <c r="B20" s="4">
        <f>100*Input!B20/$A$1</f>
        <v>0</v>
      </c>
      <c r="C20" s="4">
        <f t="shared" si="0"/>
        <v>100</v>
      </c>
    </row>
    <row r="21" spans="2:3" ht="12.75">
      <c r="B21" s="4">
        <f>100*Input!B21/$A$1</f>
        <v>0</v>
      </c>
      <c r="C21" s="4">
        <f t="shared" si="0"/>
        <v>100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Siemens AG</dc:creator>
  <cp:keywords/>
  <dc:description/>
  <cp:lastModifiedBy>Rainer Kröning</cp:lastModifiedBy>
  <dcterms:created xsi:type="dcterms:W3CDTF">1999-05-27T12:01:14Z</dcterms:created>
  <dcterms:modified xsi:type="dcterms:W3CDTF">2007-02-07T12:35:43Z</dcterms:modified>
  <cp:category/>
  <cp:version/>
  <cp:contentType/>
  <cp:contentStatus/>
</cp:coreProperties>
</file>